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14355" windowHeight="468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B21" i="1" l="1"/>
  <c r="A21" i="1"/>
  <c r="L20" i="1"/>
  <c r="L21" i="1" s="1"/>
  <c r="J20" i="1"/>
  <c r="J21" i="1" s="1"/>
  <c r="I20" i="1"/>
  <c r="H20" i="1"/>
  <c r="G20" i="1"/>
  <c r="F20" i="1"/>
  <c r="F21" i="1" s="1"/>
  <c r="B11" i="1"/>
  <c r="A11" i="1"/>
  <c r="J10" i="1"/>
  <c r="I10" i="1"/>
  <c r="I21" i="1" s="1"/>
  <c r="H10" i="1"/>
  <c r="H21" i="1" s="1"/>
  <c r="G10" i="1"/>
  <c r="G21" i="1" s="1"/>
  <c r="B24" i="1" l="1"/>
  <c r="A24" i="1"/>
  <c r="L23" i="1"/>
  <c r="L24" i="1" s="1"/>
  <c r="J23" i="1"/>
  <c r="J24" i="1" s="1"/>
  <c r="I23" i="1"/>
  <c r="I24" i="1" s="1"/>
  <c r="H23" i="1"/>
  <c r="H24" i="1" s="1"/>
  <c r="G23" i="1"/>
  <c r="G24" i="1" s="1"/>
  <c r="F23" i="1"/>
  <c r="F24" i="1" s="1"/>
</calcChain>
</file>

<file path=xl/sharedStrings.xml><?xml version="1.0" encoding="utf-8"?>
<sst xmlns="http://schemas.openxmlformats.org/spreadsheetml/2006/main" count="41" uniqueCount="36">
  <si>
    <t>Завтрак</t>
  </si>
  <si>
    <t>гор.блюдо</t>
  </si>
  <si>
    <t>закуска</t>
  </si>
  <si>
    <t>хлеб бел.</t>
  </si>
  <si>
    <t>ТТК № 5</t>
  </si>
  <si>
    <t>итого</t>
  </si>
  <si>
    <t>Обед</t>
  </si>
  <si>
    <t>1 блюдо</t>
  </si>
  <si>
    <t>2 блюдо</t>
  </si>
  <si>
    <t>гарнир</t>
  </si>
  <si>
    <t>напиток</t>
  </si>
  <si>
    <t>хлеб черн.</t>
  </si>
  <si>
    <t>Итого за день:</t>
  </si>
  <si>
    <t>Школа</t>
  </si>
  <si>
    <t>МБОУ Салтынская СШ</t>
  </si>
  <si>
    <t>Утвердил:</t>
  </si>
  <si>
    <t>должность</t>
  </si>
  <si>
    <t xml:space="preserve">Директор </t>
  </si>
  <si>
    <t>Типовое примерное меню приготавливаемых блюд</t>
  </si>
  <si>
    <t>фамилия</t>
  </si>
  <si>
    <t>Капенкина Татьяна Петровна</t>
  </si>
  <si>
    <t>Возрастная категория</t>
  </si>
  <si>
    <t>7-11 лет</t>
  </si>
  <si>
    <t>дата</t>
  </si>
  <si>
    <t>день</t>
  </si>
  <si>
    <t>месяц</t>
  </si>
  <si>
    <t>год</t>
  </si>
  <si>
    <t>Каша молочная овсяная со сливочным маслом ТТК № 8</t>
  </si>
  <si>
    <t>ТТК № 8</t>
  </si>
  <si>
    <t>Бутерброд с сыром ТТК № 9</t>
  </si>
  <si>
    <t>35/10/5</t>
  </si>
  <si>
    <t>ТТК № 9</t>
  </si>
  <si>
    <t>гор.напиток</t>
  </si>
  <si>
    <t>Кофейный напиток с молоком ТТК № 10</t>
  </si>
  <si>
    <t>ТТК № 10</t>
  </si>
  <si>
    <t xml:space="preserve"> Хлеб пшеничный ТТК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</si>
</sst>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i/>
      <sz val="8"/>
      <color theme="1"/>
      <name val="Arial"/>
      <family val="2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2"/>
      <color indexed="8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3">
    <xf numFmtId="0" fontId="0" fillId="0" borderId="0"/>
    <xf numFmtId="0" fontId="3" fillId="0" borderId="0"/>
    <xf numFmtId="0" fontId="11" fillId="0" borderId="0"/>
  </cellStyleXfs>
  <cellXfs count="59">
    <xf numFmtId="0" fontId="0" fillId="0" borderId="0" xfId="0"/>
    <xf numFmtId="0" fontId="3" fillId="0" borderId="0" xfId="1"/>
    <xf numFmtId="0" fontId="4" fillId="0" borderId="0" xfId="1" applyFont="1" applyAlignment="1">
      <alignment horizontal="left"/>
    </xf>
    <xf numFmtId="0" fontId="4" fillId="0" borderId="0" xfId="1" applyFont="1"/>
    <xf numFmtId="0" fontId="5" fillId="0" borderId="0" xfId="1" applyFont="1" applyAlignment="1">
      <alignment horizontal="left" vertical="center"/>
    </xf>
    <xf numFmtId="0" fontId="6" fillId="0" borderId="0" xfId="1" applyFont="1" applyAlignment="1">
      <alignment horizontal="left" vertical="center"/>
    </xf>
    <xf numFmtId="0" fontId="4" fillId="0" borderId="0" xfId="1" applyFont="1" applyAlignment="1">
      <alignment horizontal="right"/>
    </xf>
    <xf numFmtId="0" fontId="9" fillId="0" borderId="0" xfId="1" applyFont="1" applyAlignment="1">
      <alignment horizontal="left" vertical="center"/>
    </xf>
    <xf numFmtId="0" fontId="4" fillId="2" borderId="2" xfId="1" applyFont="1" applyFill="1" applyBorder="1" applyProtection="1">
      <protection locked="0"/>
    </xf>
    <xf numFmtId="0" fontId="10" fillId="0" borderId="0" xfId="1" applyFont="1" applyAlignment="1">
      <alignment horizontal="center" vertical="top"/>
    </xf>
    <xf numFmtId="1" fontId="4" fillId="2" borderId="4" xfId="1" applyNumberFormat="1" applyFont="1" applyFill="1" applyBorder="1" applyAlignment="1" applyProtection="1">
      <alignment horizontal="center"/>
      <protection locked="0"/>
    </xf>
    <xf numFmtId="1" fontId="4" fillId="2" borderId="2" xfId="1" applyNumberFormat="1" applyFont="1" applyFill="1" applyBorder="1" applyAlignment="1" applyProtection="1">
      <alignment horizontal="center"/>
      <protection locked="0"/>
    </xf>
    <xf numFmtId="0" fontId="12" fillId="0" borderId="2" xfId="2" applyFont="1" applyBorder="1" applyAlignment="1">
      <alignment horizontal="center"/>
    </xf>
    <xf numFmtId="0" fontId="0" fillId="0" borderId="9" xfId="0" applyBorder="1"/>
    <xf numFmtId="0" fontId="0" fillId="0" borderId="1" xfId="0" applyBorder="1"/>
    <xf numFmtId="164" fontId="12" fillId="0" borderId="2" xfId="0" applyNumberFormat="1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0" fillId="0" borderId="6" xfId="0" applyBorder="1"/>
    <xf numFmtId="0" fontId="0" fillId="0" borderId="4" xfId="0" applyBorder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0" fontId="0" fillId="2" borderId="2" xfId="0" applyFill="1" applyBorder="1" applyProtection="1">
      <protection locked="0"/>
    </xf>
    <xf numFmtId="0" fontId="13" fillId="2" borderId="2" xfId="0" applyFont="1" applyFill="1" applyBorder="1" applyAlignment="1" applyProtection="1">
      <alignment vertical="top" wrapText="1"/>
      <protection locked="0"/>
    </xf>
    <xf numFmtId="0" fontId="4" fillId="2" borderId="2" xfId="0" applyFont="1" applyFill="1" applyBorder="1" applyAlignment="1" applyProtection="1">
      <alignment horizontal="center" vertical="top" wrapText="1"/>
      <protection locked="0"/>
    </xf>
    <xf numFmtId="0" fontId="4" fillId="2" borderId="10" xfId="0" applyFont="1" applyFill="1" applyBorder="1" applyAlignment="1" applyProtection="1">
      <alignment horizontal="center" vertical="top" wrapText="1"/>
      <protection locked="0"/>
    </xf>
    <xf numFmtId="0" fontId="4" fillId="0" borderId="1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7" fillId="0" borderId="2" xfId="0" applyFont="1" applyBorder="1" applyAlignment="1" applyProtection="1">
      <alignment horizontal="right"/>
      <protection locked="0"/>
    </xf>
    <xf numFmtId="0" fontId="13" fillId="0" borderId="2" xfId="0" applyFont="1" applyBorder="1" applyAlignment="1">
      <alignment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/>
    </xf>
    <xf numFmtId="0" fontId="0" fillId="0" borderId="5" xfId="0" applyBorder="1"/>
    <xf numFmtId="0" fontId="0" fillId="0" borderId="2" xfId="0" applyBorder="1"/>
    <xf numFmtId="0" fontId="4" fillId="3" borderId="18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13" fillId="3" borderId="3" xfId="0" applyFont="1" applyFill="1" applyBorder="1" applyAlignment="1">
      <alignment vertical="top" wrapText="1"/>
    </xf>
    <xf numFmtId="0" fontId="4" fillId="3" borderId="3" xfId="0" applyFont="1" applyFill="1" applyBorder="1" applyAlignment="1">
      <alignment horizontal="center" vertical="top" wrapText="1"/>
    </xf>
    <xf numFmtId="0" fontId="4" fillId="2" borderId="2" xfId="1" applyFont="1" applyFill="1" applyBorder="1" applyAlignment="1" applyProtection="1">
      <alignment wrapText="1"/>
      <protection locked="0"/>
    </xf>
    <xf numFmtId="0" fontId="3" fillId="0" borderId="2" xfId="1" applyBorder="1" applyAlignment="1" applyProtection="1">
      <alignment wrapText="1"/>
      <protection locked="0"/>
    </xf>
    <xf numFmtId="0" fontId="4" fillId="2" borderId="2" xfId="1" applyFont="1" applyFill="1" applyBorder="1" applyAlignment="1" applyProtection="1">
      <alignment horizontal="left" wrapText="1"/>
      <protection locked="0"/>
    </xf>
    <xf numFmtId="0" fontId="4" fillId="2" borderId="13" xfId="1" applyFont="1" applyFill="1" applyBorder="1" applyAlignment="1" applyProtection="1">
      <alignment horizontal="left" wrapText="1"/>
      <protection locked="0"/>
    </xf>
    <xf numFmtId="0" fontId="4" fillId="2" borderId="14" xfId="1" applyFont="1" applyFill="1" applyBorder="1" applyAlignment="1" applyProtection="1">
      <alignment horizontal="left" wrapText="1"/>
      <protection locked="0"/>
    </xf>
    <xf numFmtId="0" fontId="4" fillId="2" borderId="15" xfId="1" applyFont="1" applyFill="1" applyBorder="1" applyAlignment="1" applyProtection="1">
      <alignment horizontal="left" wrapText="1"/>
      <protection locked="0"/>
    </xf>
    <xf numFmtId="0" fontId="8" fillId="3" borderId="1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/>
    </xf>
    <xf numFmtId="0" fontId="14" fillId="0" borderId="2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center" vertical="center" wrapText="1"/>
    </xf>
    <xf numFmtId="164" fontId="15" fillId="0" borderId="2" xfId="0" applyNumberFormat="1" applyFont="1" applyBorder="1" applyAlignment="1">
      <alignment horizontal="center" vertical="center" wrapText="1"/>
    </xf>
    <xf numFmtId="2" fontId="15" fillId="0" borderId="2" xfId="0" applyNumberFormat="1" applyFont="1" applyBorder="1" applyAlignment="1">
      <alignment horizontal="center" vertical="center" wrapText="1"/>
    </xf>
    <xf numFmtId="0" fontId="1" fillId="0" borderId="4" xfId="0" applyFont="1" applyBorder="1"/>
    <xf numFmtId="37" fontId="15" fillId="0" borderId="2" xfId="0" applyNumberFormat="1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/>
    </xf>
    <xf numFmtId="2" fontId="12" fillId="0" borderId="2" xfId="2" applyNumberFormat="1" applyFont="1" applyBorder="1" applyAlignment="1">
      <alignment horizontal="center"/>
    </xf>
    <xf numFmtId="0" fontId="12" fillId="0" borderId="2" xfId="2" applyFont="1" applyBorder="1"/>
    <xf numFmtId="0" fontId="4" fillId="0" borderId="4" xfId="0" applyFont="1" applyBorder="1" applyAlignment="1">
      <alignment horizontal="center"/>
    </xf>
    <xf numFmtId="0" fontId="4" fillId="3" borderId="2" xfId="0" applyFont="1" applyFill="1" applyBorder="1" applyAlignment="1">
      <alignment horizontal="center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tabSelected="1" workbookViewId="0">
      <selection activeCell="A5" sqref="A5:L21"/>
    </sheetView>
  </sheetViews>
  <sheetFormatPr defaultRowHeight="15" x14ac:dyDescent="0.25"/>
  <cols>
    <col min="3" max="3" width="8" bestFit="1" customWidth="1"/>
    <col min="5" max="5" width="38.140625" bestFit="1" customWidth="1"/>
  </cols>
  <sheetData>
    <row r="1" spans="1:12" x14ac:dyDescent="0.25">
      <c r="A1" s="2" t="s">
        <v>13</v>
      </c>
      <c r="B1" s="1"/>
      <c r="C1" s="39" t="s">
        <v>14</v>
      </c>
      <c r="D1" s="40"/>
      <c r="E1" s="40"/>
      <c r="F1" s="6" t="s">
        <v>15</v>
      </c>
      <c r="G1" s="3" t="s">
        <v>16</v>
      </c>
      <c r="H1" s="41" t="s">
        <v>17</v>
      </c>
      <c r="I1" s="41"/>
      <c r="J1" s="41"/>
      <c r="K1" s="41"/>
      <c r="L1" s="1"/>
    </row>
    <row r="2" spans="1:12" ht="18.75" x14ac:dyDescent="0.25">
      <c r="A2" s="7" t="s">
        <v>18</v>
      </c>
      <c r="B2" s="1"/>
      <c r="C2" s="3"/>
      <c r="D2" s="1"/>
      <c r="E2" s="1"/>
      <c r="F2" s="1"/>
      <c r="G2" s="3" t="s">
        <v>19</v>
      </c>
      <c r="H2" s="42" t="s">
        <v>20</v>
      </c>
      <c r="I2" s="43"/>
      <c r="J2" s="43"/>
      <c r="K2" s="44"/>
      <c r="L2" s="1"/>
    </row>
    <row r="3" spans="1:12" x14ac:dyDescent="0.25">
      <c r="A3" s="5" t="s">
        <v>21</v>
      </c>
      <c r="B3" s="1"/>
      <c r="C3" s="3"/>
      <c r="D3" s="4"/>
      <c r="E3" s="8" t="s">
        <v>22</v>
      </c>
      <c r="F3" s="1"/>
      <c r="G3" s="3" t="s">
        <v>23</v>
      </c>
      <c r="H3" s="10">
        <v>1</v>
      </c>
      <c r="I3" s="10">
        <v>9</v>
      </c>
      <c r="J3" s="11">
        <v>2026</v>
      </c>
      <c r="K3" s="2"/>
      <c r="L3" s="1"/>
    </row>
    <row r="4" spans="1:12" ht="15.75" thickBot="1" x14ac:dyDescent="0.3">
      <c r="A4" s="1"/>
      <c r="B4" s="1"/>
      <c r="C4" s="3"/>
      <c r="D4" s="5"/>
      <c r="E4" s="1"/>
      <c r="F4" s="1"/>
      <c r="G4" s="1"/>
      <c r="H4" s="9" t="s">
        <v>24</v>
      </c>
      <c r="I4" s="9" t="s">
        <v>25</v>
      </c>
      <c r="J4" s="9" t="s">
        <v>26</v>
      </c>
      <c r="K4" s="1"/>
      <c r="L4" s="1"/>
    </row>
    <row r="5" spans="1:12" ht="31.5" x14ac:dyDescent="0.25">
      <c r="A5" s="47">
        <v>1</v>
      </c>
      <c r="B5" s="17">
        <v>2</v>
      </c>
      <c r="C5" s="13" t="s">
        <v>0</v>
      </c>
      <c r="D5" s="14" t="s">
        <v>1</v>
      </c>
      <c r="E5" s="48" t="s">
        <v>27</v>
      </c>
      <c r="F5" s="49">
        <v>200</v>
      </c>
      <c r="G5" s="50">
        <v>7.6</v>
      </c>
      <c r="H5" s="15">
        <v>6.8</v>
      </c>
      <c r="I5" s="15">
        <v>25.5</v>
      </c>
      <c r="J5" s="15">
        <v>193.6</v>
      </c>
      <c r="K5" s="20" t="s">
        <v>28</v>
      </c>
      <c r="L5" s="51"/>
    </row>
    <row r="6" spans="1:12" ht="15.75" x14ac:dyDescent="0.25">
      <c r="A6" s="47"/>
      <c r="B6" s="17"/>
      <c r="C6" s="18"/>
      <c r="D6" s="52" t="s">
        <v>2</v>
      </c>
      <c r="E6" s="48" t="s">
        <v>29</v>
      </c>
      <c r="F6" s="49" t="s">
        <v>30</v>
      </c>
      <c r="G6" s="53">
        <v>5</v>
      </c>
      <c r="H6" s="15">
        <v>7.3</v>
      </c>
      <c r="I6" s="15">
        <v>17.600000000000001</v>
      </c>
      <c r="J6" s="15">
        <v>156.69999999999999</v>
      </c>
      <c r="K6" s="20" t="s">
        <v>31</v>
      </c>
      <c r="L6" s="51"/>
    </row>
    <row r="7" spans="1:12" x14ac:dyDescent="0.25">
      <c r="A7" s="47"/>
      <c r="B7" s="17"/>
      <c r="C7" s="18"/>
      <c r="D7" s="34" t="s">
        <v>32</v>
      </c>
      <c r="E7" s="21" t="s">
        <v>33</v>
      </c>
      <c r="F7" s="20">
        <v>200</v>
      </c>
      <c r="G7" s="54">
        <v>1.6</v>
      </c>
      <c r="H7" s="54">
        <v>1.6</v>
      </c>
      <c r="I7" s="54">
        <v>9.9</v>
      </c>
      <c r="J7" s="54">
        <v>59.9</v>
      </c>
      <c r="K7" s="20" t="s">
        <v>34</v>
      </c>
      <c r="L7" s="55"/>
    </row>
    <row r="8" spans="1:12" x14ac:dyDescent="0.25">
      <c r="A8" s="47"/>
      <c r="B8" s="17"/>
      <c r="C8" s="18"/>
      <c r="D8" s="21" t="s">
        <v>3</v>
      </c>
      <c r="E8" s="56" t="s">
        <v>35</v>
      </c>
      <c r="F8" s="12">
        <v>50</v>
      </c>
      <c r="G8" s="55">
        <v>3.8</v>
      </c>
      <c r="H8" s="55">
        <v>0.3</v>
      </c>
      <c r="I8" s="55">
        <v>25.1</v>
      </c>
      <c r="J8" s="55">
        <v>118.4</v>
      </c>
      <c r="K8" s="12" t="s">
        <v>4</v>
      </c>
      <c r="L8" s="55"/>
    </row>
    <row r="9" spans="1:12" x14ac:dyDescent="0.25">
      <c r="A9" s="47"/>
      <c r="B9" s="17"/>
      <c r="C9" s="18"/>
      <c r="D9" s="22"/>
      <c r="E9" s="23"/>
      <c r="F9" s="24"/>
      <c r="G9" s="24"/>
      <c r="H9" s="24"/>
      <c r="I9" s="24"/>
      <c r="J9" s="24"/>
      <c r="K9" s="25"/>
      <c r="L9" s="24"/>
    </row>
    <row r="10" spans="1:12" x14ac:dyDescent="0.25">
      <c r="A10" s="57"/>
      <c r="B10" s="27"/>
      <c r="C10" s="19"/>
      <c r="D10" s="28" t="s">
        <v>5</v>
      </c>
      <c r="E10" s="29"/>
      <c r="F10" s="30">
        <v>500</v>
      </c>
      <c r="G10" s="30">
        <f>SUM(G5:G9)</f>
        <v>18</v>
      </c>
      <c r="H10" s="30">
        <f>SUM(H5:H9)</f>
        <v>16</v>
      </c>
      <c r="I10" s="30">
        <f>SUM(I5:I9)</f>
        <v>78.099999999999994</v>
      </c>
      <c r="J10" s="30">
        <f>SUM(J5:J9)</f>
        <v>528.59999999999991</v>
      </c>
      <c r="K10" s="31"/>
      <c r="L10" s="30">
        <v>140</v>
      </c>
    </row>
    <row r="11" spans="1:12" x14ac:dyDescent="0.25">
      <c r="A11" s="32">
        <f>A5</f>
        <v>1</v>
      </c>
      <c r="B11" s="32">
        <f>B5</f>
        <v>2</v>
      </c>
      <c r="C11" s="33" t="s">
        <v>6</v>
      </c>
      <c r="D11" s="34" t="s">
        <v>2</v>
      </c>
      <c r="E11" s="23"/>
      <c r="F11" s="24"/>
      <c r="G11" s="24"/>
      <c r="H11" s="24"/>
      <c r="I11" s="24"/>
      <c r="J11" s="24"/>
      <c r="K11" s="25"/>
      <c r="L11" s="24"/>
    </row>
    <row r="12" spans="1:12" x14ac:dyDescent="0.25">
      <c r="A12" s="47"/>
      <c r="B12" s="17"/>
      <c r="C12" s="18"/>
      <c r="D12" s="34" t="s">
        <v>7</v>
      </c>
      <c r="E12" s="23"/>
      <c r="F12" s="24"/>
      <c r="G12" s="24"/>
      <c r="H12" s="24"/>
      <c r="I12" s="24"/>
      <c r="J12" s="24"/>
      <c r="K12" s="25"/>
      <c r="L12" s="24"/>
    </row>
    <row r="13" spans="1:12" x14ac:dyDescent="0.25">
      <c r="A13" s="47"/>
      <c r="B13" s="17"/>
      <c r="C13" s="18"/>
      <c r="D13" s="34" t="s">
        <v>8</v>
      </c>
      <c r="E13" s="23"/>
      <c r="F13" s="24"/>
      <c r="G13" s="24"/>
      <c r="H13" s="24"/>
      <c r="I13" s="24"/>
      <c r="J13" s="24"/>
      <c r="K13" s="25"/>
      <c r="L13" s="24"/>
    </row>
    <row r="14" spans="1:12" x14ac:dyDescent="0.25">
      <c r="A14" s="47"/>
      <c r="B14" s="17"/>
      <c r="C14" s="18"/>
      <c r="D14" s="34" t="s">
        <v>9</v>
      </c>
      <c r="E14" s="23"/>
      <c r="F14" s="24"/>
      <c r="G14" s="24"/>
      <c r="H14" s="24"/>
      <c r="I14" s="24"/>
      <c r="J14" s="24"/>
      <c r="K14" s="25"/>
      <c r="L14" s="24"/>
    </row>
    <row r="15" spans="1:12" x14ac:dyDescent="0.25">
      <c r="A15" s="47"/>
      <c r="B15" s="17"/>
      <c r="C15" s="18"/>
      <c r="D15" s="34" t="s">
        <v>10</v>
      </c>
      <c r="E15" s="23"/>
      <c r="F15" s="24"/>
      <c r="G15" s="24"/>
      <c r="H15" s="24"/>
      <c r="I15" s="24"/>
      <c r="J15" s="24"/>
      <c r="K15" s="25"/>
      <c r="L15" s="24"/>
    </row>
    <row r="16" spans="1:12" x14ac:dyDescent="0.25">
      <c r="A16" s="47"/>
      <c r="B16" s="17"/>
      <c r="C16" s="18"/>
      <c r="D16" s="34" t="s">
        <v>3</v>
      </c>
      <c r="E16" s="23"/>
      <c r="F16" s="24"/>
      <c r="G16" s="24"/>
      <c r="H16" s="24"/>
      <c r="I16" s="24"/>
      <c r="J16" s="24"/>
      <c r="K16" s="25"/>
      <c r="L16" s="24"/>
    </row>
    <row r="17" spans="1:12" x14ac:dyDescent="0.25">
      <c r="A17" s="47"/>
      <c r="B17" s="17"/>
      <c r="C17" s="18"/>
      <c r="D17" s="34" t="s">
        <v>11</v>
      </c>
      <c r="E17" s="23"/>
      <c r="F17" s="24"/>
      <c r="G17" s="24"/>
      <c r="H17" s="24"/>
      <c r="I17" s="24"/>
      <c r="J17" s="24"/>
      <c r="K17" s="25"/>
      <c r="L17" s="24"/>
    </row>
    <row r="18" spans="1:12" x14ac:dyDescent="0.25">
      <c r="A18" s="47"/>
      <c r="B18" s="17"/>
      <c r="C18" s="18"/>
      <c r="D18" s="22"/>
      <c r="E18" s="23"/>
      <c r="F18" s="24"/>
      <c r="G18" s="24"/>
      <c r="H18" s="24"/>
      <c r="I18" s="24"/>
      <c r="J18" s="24"/>
      <c r="K18" s="25"/>
      <c r="L18" s="24"/>
    </row>
    <row r="19" spans="1:12" x14ac:dyDescent="0.25">
      <c r="A19" s="47"/>
      <c r="B19" s="17"/>
      <c r="C19" s="18"/>
      <c r="D19" s="22"/>
      <c r="E19" s="23"/>
      <c r="F19" s="24"/>
      <c r="G19" s="24"/>
      <c r="H19" s="24"/>
      <c r="I19" s="24"/>
      <c r="J19" s="24"/>
      <c r="K19" s="25"/>
      <c r="L19" s="24"/>
    </row>
    <row r="20" spans="1:12" x14ac:dyDescent="0.25">
      <c r="A20" s="57"/>
      <c r="B20" s="27"/>
      <c r="C20" s="19"/>
      <c r="D20" s="28" t="s">
        <v>5</v>
      </c>
      <c r="E20" s="29"/>
      <c r="F20" s="30">
        <f>SUM(F11:F19)</f>
        <v>0</v>
      </c>
      <c r="G20" s="30">
        <f t="shared" ref="G20:L20" si="0">SUM(G11:G19)</f>
        <v>0</v>
      </c>
      <c r="H20" s="30">
        <f t="shared" si="0"/>
        <v>0</v>
      </c>
      <c r="I20" s="30">
        <f t="shared" si="0"/>
        <v>0</v>
      </c>
      <c r="J20" s="30">
        <f t="shared" si="0"/>
        <v>0</v>
      </c>
      <c r="K20" s="31"/>
      <c r="L20" s="30">
        <f t="shared" si="0"/>
        <v>0</v>
      </c>
    </row>
    <row r="21" spans="1:12" ht="15.75" thickBot="1" x14ac:dyDescent="0.3">
      <c r="A21" s="58">
        <f>A5</f>
        <v>1</v>
      </c>
      <c r="B21" s="58">
        <f>B5</f>
        <v>2</v>
      </c>
      <c r="C21" s="45" t="s">
        <v>12</v>
      </c>
      <c r="D21" s="46"/>
      <c r="E21" s="37"/>
      <c r="F21" s="38">
        <f>F10+F20</f>
        <v>500</v>
      </c>
      <c r="G21" s="38">
        <f t="shared" ref="G21:L21" si="1">G10+G20</f>
        <v>18</v>
      </c>
      <c r="H21" s="38">
        <f t="shared" si="1"/>
        <v>16</v>
      </c>
      <c r="I21" s="38">
        <f t="shared" si="1"/>
        <v>78.099999999999994</v>
      </c>
      <c r="J21" s="38">
        <f t="shared" si="1"/>
        <v>528.59999999999991</v>
      </c>
      <c r="K21" s="38"/>
      <c r="L21" s="38">
        <f t="shared" si="1"/>
        <v>140</v>
      </c>
    </row>
    <row r="22" spans="1:12" ht="15.75" customHeight="1" x14ac:dyDescent="0.25">
      <c r="A22" s="16"/>
      <c r="B22" s="17"/>
      <c r="C22" s="18"/>
      <c r="D22" s="22"/>
      <c r="E22" s="23"/>
      <c r="F22" s="24"/>
      <c r="G22" s="24"/>
      <c r="H22" s="24"/>
      <c r="I22" s="24"/>
      <c r="J22" s="24"/>
      <c r="K22" s="25"/>
      <c r="L22" s="24"/>
    </row>
    <row r="23" spans="1:12" x14ac:dyDescent="0.25">
      <c r="A23" s="26"/>
      <c r="B23" s="27"/>
      <c r="C23" s="19"/>
      <c r="D23" s="28" t="s">
        <v>5</v>
      </c>
      <c r="E23" s="29"/>
      <c r="F23" s="30">
        <f>SUM(F14:F22)</f>
        <v>500</v>
      </c>
      <c r="G23" s="30">
        <f t="shared" ref="G23:J23" si="2">SUM(G14:G22)</f>
        <v>18</v>
      </c>
      <c r="H23" s="30">
        <f t="shared" si="2"/>
        <v>16</v>
      </c>
      <c r="I23" s="30">
        <f t="shared" si="2"/>
        <v>78.099999999999994</v>
      </c>
      <c r="J23" s="30">
        <f t="shared" si="2"/>
        <v>528.59999999999991</v>
      </c>
      <c r="K23" s="31"/>
      <c r="L23" s="30">
        <f t="shared" ref="L23" si="3">SUM(L14:L22)</f>
        <v>140</v>
      </c>
    </row>
    <row r="24" spans="1:12" ht="15.75" thickBot="1" x14ac:dyDescent="0.3">
      <c r="A24" s="35">
        <f>A6</f>
        <v>0</v>
      </c>
      <c r="B24" s="36">
        <f>B6</f>
        <v>0</v>
      </c>
      <c r="C24" s="45" t="s">
        <v>12</v>
      </c>
      <c r="D24" s="46"/>
      <c r="E24" s="37"/>
      <c r="F24" s="38">
        <f>F13+F23</f>
        <v>500</v>
      </c>
      <c r="G24" s="38">
        <f t="shared" ref="G24:J24" si="4">G13+G23</f>
        <v>18</v>
      </c>
      <c r="H24" s="38">
        <f t="shared" si="4"/>
        <v>16</v>
      </c>
      <c r="I24" s="38">
        <f t="shared" si="4"/>
        <v>78.099999999999994</v>
      </c>
      <c r="J24" s="38">
        <f t="shared" si="4"/>
        <v>528.59999999999991</v>
      </c>
      <c r="K24" s="38"/>
      <c r="L24" s="38">
        <f t="shared" ref="L24" si="5">L13+L23</f>
        <v>140</v>
      </c>
    </row>
  </sheetData>
  <mergeCells count="5">
    <mergeCell ref="C1:E1"/>
    <mergeCell ref="H1:K1"/>
    <mergeCell ref="H2:K2"/>
    <mergeCell ref="C24:D24"/>
    <mergeCell ref="C21:D2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Валерий</dc:creator>
  <cp:lastModifiedBy>Валерий</cp:lastModifiedBy>
  <dcterms:created xsi:type="dcterms:W3CDTF">2026-09-08T01:08:23Z</dcterms:created>
  <dcterms:modified xsi:type="dcterms:W3CDTF">2026-09-08T02:15:34Z</dcterms:modified>
</cp:coreProperties>
</file>